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<sst xmlns="http://schemas.openxmlformats.org/spreadsheetml/2006/main" count="72" uniqueCount="72">
  <si>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</si>
  <si>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</si>
  <si>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</si>
  <si>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</si>
  <si>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7.80"/>
        <color rgb="FF000000"/>
        <rFont val="Arial"/>
        <family val="2"/>
      </rPr>
      <t xml:space="preserve">Cubierta inclinada de tejas cerámicas, sobre espacio no habitable,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compuesta de: formación de pendientes: tablero cerámico machihembrado, "CERÁMICA PASTRANA", para revestir, 70x25x3,5 cm, sobre tabiques aligerados de 100 cm de altura media; impermeabilización: placa bajo teja, cobertura: teja cerámica curva, 40x19x16 cm, color rojo,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</si>
  <si>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</si>
  <si>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</si>
  <si>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</si>
  <si>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</si>
  <si>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</si>
  <si>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</si>
  <si>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</si>
  <si>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</si>
  <si>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</si>
  <si>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</si>
  <si>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</si>
  <si>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</si>
  <si>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</si>
  <si>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</si>
  <si>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</si>
  <si>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</si>
  <si>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</si>
  <si>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</si>
  <si>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</si>
  <si>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mt13lpo010dh</t>
  </si>
  <si>
    <t xml:space="preserve">m²</t>
  </si>
  <si>
    <t xml:space="preserve">Placa asfáltica 15 ondas de perfil ondulado y color rojo tricapa,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</si>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</sst>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1.86" customWidth="1"/>
    <col min="5" max="5" width="26.96" customWidth="1"/>
    <col min="6" max="6" width="12.24" customWidth="1"/>
    <col min="7" max="7" width="1.31" customWidth="1"/>
    <col min="8" max="8" width="1.89" customWidth="1"/>
    <col min="9" max="9" width="8.89" customWidth="1"/>
    <col min="10" max="10" width="2.77" customWidth="1"/>
    <col min="11" max="11" width="3.79" customWidth="1"/>
    <col min="12" max="12" width="5.97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  <c r="N9" s="15"/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0.019000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0.030000</v>
      </c>
      <c r="N10" s="15"/>
    </row>
    <row r="11" spans="1:14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  <c r="N11" s="15"/>
    </row>
    <row r="12" spans="1:14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5.714000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3.200000</v>
      </c>
      <c r="N12" s="15"/>
    </row>
    <row r="13" spans="1:14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1.250000</v>
      </c>
      <c r="I13" s="14"/>
      <c r="J13" s="14"/>
      <c r="K13" s="15">
        <v>4.850000</v>
      </c>
      <c r="L13" s="15"/>
      <c r="M13" s="15">
        <f ca="1">ROUND(INDIRECT(ADDRESS(ROW()+(0), COLUMN()+(-5), 1))*INDIRECT(ADDRESS(ROW()+(0), COLUMN()+(-2), 1)), 2)</f>
        <v>6.060000</v>
      </c>
      <c r="N13" s="15"/>
    </row>
    <row r="14" spans="1:14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3.000000</v>
      </c>
      <c r="I14" s="14"/>
      <c r="J14" s="14"/>
      <c r="K14" s="15">
        <v>0.080000</v>
      </c>
      <c r="L14" s="15"/>
      <c r="M14" s="15">
        <f ca="1">ROUND(INDIRECT(ADDRESS(ROW()+(0), COLUMN()+(-5), 1))*INDIRECT(ADDRESS(ROW()+(0), COLUMN()+(-2), 1)), 2)</f>
        <v>0.240000</v>
      </c>
      <c r="N14" s="15"/>
    </row>
    <row r="15" spans="1:14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0.056000</v>
      </c>
      <c r="I15" s="14"/>
      <c r="J15" s="14"/>
      <c r="K15" s="15">
        <v>31.360000</v>
      </c>
      <c r="L15" s="15"/>
      <c r="M15" s="15">
        <f ca="1">ROUND(INDIRECT(ADDRESS(ROW()+(0), COLUMN()+(-5), 1))*INDIRECT(ADDRESS(ROW()+(0), COLUMN()+(-2), 1)), 2)</f>
        <v>1.760000</v>
      </c>
      <c r="N15" s="15"/>
    </row>
    <row r="16" spans="1:14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31.400000</v>
      </c>
      <c r="I16" s="14"/>
      <c r="J16" s="14"/>
      <c r="K16" s="15">
        <v>0.250000</v>
      </c>
      <c r="L16" s="15"/>
      <c r="M16" s="15">
        <f ca="1">ROUND(INDIRECT(ADDRESS(ROW()+(0), COLUMN()+(-5), 1))*INDIRECT(ADDRESS(ROW()+(0), COLUMN()+(-2), 1)), 2)</f>
        <v>7.850000</v>
      </c>
      <c r="N16" s="15"/>
    </row>
    <row r="17" spans="1:14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0.100000</v>
      </c>
      <c r="I17" s="16"/>
      <c r="J17" s="16"/>
      <c r="K17" s="17">
        <v>6.500000</v>
      </c>
      <c r="L17" s="17"/>
      <c r="M17" s="17">
        <f ca="1">ROUND(INDIRECT(ADDRESS(ROW()+(0), COLUMN()+(-5), 1))*INDIRECT(ADDRESS(ROW()+(0), COLUMN()+(-2), 1)), 2)</f>
        <v>0.650000</v>
      </c>
      <c r="N17" s="17"/>
    </row>
    <row r="18" spans="1:14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25.370000</v>
      </c>
      <c r="N18" s="20"/>
    </row>
    <row r="19" spans="1:14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  <c r="N19" s="18"/>
    </row>
    <row r="20" spans="1:14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1.638000</v>
      </c>
      <c r="I20" s="14"/>
      <c r="J20" s="14"/>
      <c r="K20" s="15">
        <v>17.820000</v>
      </c>
      <c r="L20" s="15"/>
      <c r="M20" s="15">
        <f ca="1">ROUND(INDIRECT(ADDRESS(ROW()+(0), COLUMN()+(-5), 1))*INDIRECT(ADDRESS(ROW()+(0), COLUMN()+(-2), 1)), 2)</f>
        <v>29.190000</v>
      </c>
      <c r="N20" s="15"/>
    </row>
    <row r="21" spans="1:14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1.941000</v>
      </c>
      <c r="I21" s="16"/>
      <c r="J21" s="16"/>
      <c r="K21" s="17">
        <v>16.130000</v>
      </c>
      <c r="L21" s="17"/>
      <c r="M21" s="17">
        <f ca="1">ROUND(INDIRECT(ADDRESS(ROW()+(0), COLUMN()+(-5), 1))*INDIRECT(ADDRESS(ROW()+(0), COLUMN()+(-2), 1)), 2)</f>
        <v>31.310000</v>
      </c>
      <c r="N21" s="17"/>
    </row>
    <row r="22" spans="1:14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60.500000</v>
      </c>
      <c r="N22" s="20"/>
    </row>
    <row r="23" spans="1:14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  <c r="N23" s="18"/>
    </row>
    <row r="24" spans="1:14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85.870000</v>
      </c>
      <c r="L24" s="17"/>
      <c r="M24" s="17">
        <f ca="1">ROUND(INDIRECT(ADDRESS(ROW()+(0), COLUMN()+(-5), 1))*INDIRECT(ADDRESS(ROW()+(0), COLUMN()+(-2), 1))/100, 2)</f>
        <v>1.720000</v>
      </c>
      <c r="N24" s="17"/>
    </row>
    <row r="25" spans="1:14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87.590000</v>
      </c>
      <c r="N25" s="26"/>
    </row>
    <row r="28" spans="1:14" ht="21.6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/>
      <c r="N28" s="27" t="s">
        <v>56</v>
      </c>
    </row>
    <row r="29" spans="1:14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/>
      <c r="N29" s="29" t="s">
        <v>58</v>
      </c>
    </row>
    <row r="30" spans="1:14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/>
      <c r="N31" s="29" t="s">
        <v>61</v>
      </c>
    </row>
    <row r="32" spans="1:14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2.00" thickBot="1" customHeight="1">
      <c r="A33" s="28" t="s">
        <v>63</v>
      </c>
      <c r="B33" s="28"/>
      <c r="C33" s="28"/>
      <c r="D33" s="28"/>
      <c r="E33" s="28"/>
      <c r="F33" s="28"/>
      <c r="G33" s="29">
        <v>112011.000000</v>
      </c>
      <c r="H33" s="29"/>
      <c r="I33" s="29"/>
      <c r="J33" s="29">
        <v>112011.000000</v>
      </c>
      <c r="K33" s="29"/>
      <c r="L33" s="29"/>
      <c r="M33" s="29"/>
      <c r="N33" s="29" t="s">
        <v>64</v>
      </c>
    </row>
    <row r="34" spans="1:14" ht="12.0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28" t="s">
        <v>66</v>
      </c>
      <c r="B35" s="28"/>
      <c r="C35" s="28"/>
      <c r="D35" s="28"/>
      <c r="E35" s="28"/>
      <c r="F35" s="28"/>
      <c r="G35" s="29">
        <v>122006.000000</v>
      </c>
      <c r="H35" s="29"/>
      <c r="I35" s="29"/>
      <c r="J35" s="29">
        <v>122007.000000</v>
      </c>
      <c r="K35" s="29"/>
      <c r="L35" s="29"/>
      <c r="M35" s="29"/>
      <c r="N35" s="29" t="s">
        <v>67</v>
      </c>
    </row>
    <row r="36" spans="1:14" ht="12.00" thickBot="1" customHeight="1">
      <c r="A36" s="30" t="s">
        <v>68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9" spans="1:1" ht="11.40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0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C18:G18"/>
    <mergeCell ref="H18:L18"/>
    <mergeCell ref="M18:N18"/>
    <mergeCell ref="C19:J19"/>
    <mergeCell ref="K19:L19"/>
    <mergeCell ref="M19:N19"/>
    <mergeCell ref="C20:G20"/>
    <mergeCell ref="H20:J20"/>
    <mergeCell ref="K20:L20"/>
    <mergeCell ref="M20:N20"/>
    <mergeCell ref="C21:G21"/>
    <mergeCell ref="H21:J21"/>
    <mergeCell ref="K21:L21"/>
    <mergeCell ref="M21:N21"/>
    <mergeCell ref="C22:G22"/>
    <mergeCell ref="H22:L22"/>
    <mergeCell ref="M22:N22"/>
    <mergeCell ref="C23:J23"/>
    <mergeCell ref="K23:L23"/>
    <mergeCell ref="M23:N23"/>
    <mergeCell ref="C24:G24"/>
    <mergeCell ref="H24:J24"/>
    <mergeCell ref="K24:L24"/>
    <mergeCell ref="M24:N24"/>
    <mergeCell ref="A25:G25"/>
    <mergeCell ref="H25:L25"/>
    <mergeCell ref="M25:N25"/>
    <mergeCell ref="A28:F28"/>
    <mergeCell ref="G28:I28"/>
    <mergeCell ref="J28:M28"/>
    <mergeCell ref="A29:F29"/>
    <mergeCell ref="G29:I30"/>
    <mergeCell ref="J29:M30"/>
    <mergeCell ref="N29:N30"/>
    <mergeCell ref="A30:F30"/>
    <mergeCell ref="A31:F31"/>
    <mergeCell ref="G31:I32"/>
    <mergeCell ref="J31:M32"/>
    <mergeCell ref="N31:N32"/>
    <mergeCell ref="A32:F32"/>
    <mergeCell ref="A33:F33"/>
    <mergeCell ref="G33:I34"/>
    <mergeCell ref="J33:M34"/>
    <mergeCell ref="N33:N34"/>
    <mergeCell ref="A34:F34"/>
    <mergeCell ref="A35:F35"/>
    <mergeCell ref="G35:I36"/>
    <mergeCell ref="J35:M36"/>
    <mergeCell ref="N35:N36"/>
    <mergeCell ref="A36:F36"/>
    <mergeCell ref="A39:N39"/>
    <mergeCell ref="A40:N40"/>
    <mergeCell ref="A41:N41"/>
  </mergeCells>
  <pageMargins left="0.620079" right="0.472441" top="0.472441" bottom="0.472441" header="0.0" footer="0.0"/>
  <pageSetup paperSize="9" orientation="portrait"/>
  <rowBreaks count="0" manualBreakCount="0">
    </rowBreaks>
</worksheet>
</file>